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85" windowWidth="19815" windowHeight="7110"/>
  </bookViews>
  <sheets>
    <sheet name="Sheet" sheetId="1" r:id="rId1"/>
    <sheet name="Sheet2" sheetId="2" state="hidden" r:id="rId2"/>
  </sheets>
  <definedNames>
    <definedName name="_xlnm._FilterDatabase" localSheetId="0" hidden="1">Sheet!$A$1:$G$29</definedName>
  </definedName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<sst xmlns="http://schemas.openxmlformats.org/spreadsheetml/2006/main" count="181" uniqueCount="129">
  <si>
    <t>Кад. номер (обозначение)</t>
  </si>
  <si>
    <t>Квартал</t>
  </si>
  <si>
    <t>Адрес (местоположение)</t>
  </si>
  <si>
    <t>Разрешённое использование</t>
  </si>
  <si>
    <t>Площадь по сведениям ЕГРН</t>
  </si>
  <si>
    <t>Площадь принятая (м²)</t>
  </si>
  <si>
    <t>ОКС на ЗУ</t>
  </si>
  <si>
    <t>02:39:070103:38</t>
  </si>
  <si>
    <t>02:39:070104</t>
  </si>
  <si>
    <t>452345, Российская Федерация, Республика Башкортостан, Мишкинский р-н, Большешадинский с/с, Большие Шады д, Уральская ул, д 1</t>
  </si>
  <si>
    <t/>
  </si>
  <si>
    <t>Для ведения личного подсобного хозяйства. Для ведения личного подсобного хозяйства</t>
  </si>
  <si>
    <t>3 900</t>
  </si>
  <si>
    <t>02:39:070103:55</t>
  </si>
  <si>
    <t>02:39:070104:7</t>
  </si>
  <si>
    <t>Российская Федерация, Республика Башкортостан, Мишкинский р-н, Большешадинский с/с, Большие Шады д, Уральская ул, д 7</t>
  </si>
  <si>
    <t>Для ведения личного подсобного хозяйства</t>
  </si>
  <si>
    <t>2 002</t>
  </si>
  <si>
    <t>02:39:070104:183</t>
  </si>
  <si>
    <t>02:39:070104:33</t>
  </si>
  <si>
    <t>452345, Российская Федерация, Республика Башкортостан, Мишкинский р-н, Большешадинский с/с, Большие Шады д, Больничная ул, д 26</t>
  </si>
  <si>
    <t>2 625</t>
  </si>
  <si>
    <t>02:39:070104:63</t>
  </si>
  <si>
    <t>02:39:070104:32</t>
  </si>
  <si>
    <t>Республика Башкортостан, р-н. Мишкинский, с/с. Большешадинский, д. Большие Шады, ул. Больничная, д. 24</t>
  </si>
  <si>
    <t>2 603</t>
  </si>
  <si>
    <t>02:39:070106:87</t>
  </si>
  <si>
    <t>02:39:070104:31</t>
  </si>
  <si>
    <t>452345, Российская Федерация, Республика Башкортостан, Мишкинский р-н, Большешадинский с/с, Большие Шады д, Больничная ул, д 22</t>
  </si>
  <si>
    <t>3 577</t>
  </si>
  <si>
    <t>02:39:070106:86</t>
  </si>
  <si>
    <t>02:39:070104:30</t>
  </si>
  <si>
    <t>Республика Башкортостан, р-н. Мишкинский, с/с. Большешадинский, д. Большие Шады, ул. Больничная, д. 20</t>
  </si>
  <si>
    <t>2 642</t>
  </si>
  <si>
    <t>02:39:070106:85</t>
  </si>
  <si>
    <t>02:39:070104:29</t>
  </si>
  <si>
    <t>Республика Башкортостан, р-н. Мишкинский, с/с. Большешадинский, д. Большие Шады, ул. Больничная, д. 18</t>
  </si>
  <si>
    <t>2 797</t>
  </si>
  <si>
    <t>02:39:070106:84</t>
  </si>
  <si>
    <t>02:39:070104:26</t>
  </si>
  <si>
    <t>452345, Российская Федерация, Республика Башкортостан, Мишкинский р-н, Большешадинский с/с, Большие Шады д, Больничная ул, д 12</t>
  </si>
  <si>
    <t>3 084</t>
  </si>
  <si>
    <t>02:39:070104:56;02:39:000000:337;02:39:070106:83</t>
  </si>
  <si>
    <t>02:39:070104:24</t>
  </si>
  <si>
    <t>Республика Башкортостан, р-н. Мишкинский, с/с. Большешадинский, д. Большие Шады, ул. Больничная, д. 8</t>
  </si>
  <si>
    <t>2 961</t>
  </si>
  <si>
    <t>02:39:070104:64;02:39:000000:337</t>
  </si>
  <si>
    <t>02:39:070104:23</t>
  </si>
  <si>
    <t>02:39:000000</t>
  </si>
  <si>
    <t>452345, Российская Федерация, Республика Башкортостан, Мишкинский р-н, Большешадинский с/с, Большие Шады д, Больничная ул, д 6</t>
  </si>
  <si>
    <t>3 127</t>
  </si>
  <si>
    <t>02:39:070104:53</t>
  </si>
  <si>
    <t>02:39:070104:47</t>
  </si>
  <si>
    <t>452345, Российская Федерация, Республика Башкортостан, Мишкинский р-н, Большешадинский с/с, Большие Шады д, Торговая ул</t>
  </si>
  <si>
    <t>Для общего пользования (уличная сеть). Геонимы в поселениях</t>
  </si>
  <si>
    <t>1 822</t>
  </si>
  <si>
    <t>02:39:070104:27</t>
  </si>
  <si>
    <t>452345, Российская Федерация, Республика Башкортостан, Мишкинский р-н, Большешадинский с/с, Большие Шады д, Больничная ул, д 14</t>
  </si>
  <si>
    <t>4 370</t>
  </si>
  <si>
    <t>02:39:000000:337</t>
  </si>
  <si>
    <t>02:39:070104:28</t>
  </si>
  <si>
    <t>452345, Российская Федерация, Республика Башкортостан, Мишкинский р-н, Большешадинский с/с, Большие Шады д, Больничная ул, д 16</t>
  </si>
  <si>
    <t>3 543</t>
  </si>
  <si>
    <t>02:39:070104:58;02:39:000000:337</t>
  </si>
  <si>
    <t>02:39:070104:25</t>
  </si>
  <si>
    <t>Республика Башкортостан, р-н. Мишкинский, с/с. Большешадинский, д. Большие Шады, ул. Больничная, д. 10</t>
  </si>
  <si>
    <t>2 828</t>
  </si>
  <si>
    <t>02:39:070104:16</t>
  </si>
  <si>
    <t>452345, Российская Федерация, Республика Башкортостан, Мишкинский р-н, Большие Шады д, Уральская ул, д 19</t>
  </si>
  <si>
    <t>2 949</t>
  </si>
  <si>
    <t>02:39:070104:17</t>
  </si>
  <si>
    <t>452345, Российская Федерация, Республика Башкортостан, Мишкинский р-н, Большешадинский с/с, Большие Шады д, Уральская ул, д 17</t>
  </si>
  <si>
    <t>2 798</t>
  </si>
  <si>
    <t>02:39:070104:51</t>
  </si>
  <si>
    <t>02:39:070104:18</t>
  </si>
  <si>
    <t>452345, Российская Федерация, Республика Башкортостан, Мишкинский р-н, Большешадинский с/с, Большие Шады д, Уральская ул, д 15</t>
  </si>
  <si>
    <t>2 678</t>
  </si>
  <si>
    <t>02:39:070104:57</t>
  </si>
  <si>
    <t>02:39:070104:19</t>
  </si>
  <si>
    <t>452345, Российская Федерация, Республика Башкортостан, Мишкинский р-н, Большешадинский с/с, Большие Шады д, Уральская ул, д 13</t>
  </si>
  <si>
    <t>2 808</t>
  </si>
  <si>
    <t>02:39:070104:52</t>
  </si>
  <si>
    <t>02:39:070104:20</t>
  </si>
  <si>
    <t>452345, Российская Федерация, Республика Башкортостан, Мишкинский р-н, Большешадинский с/с, Большие Шады д, Уральская ул, д 11</t>
  </si>
  <si>
    <t>3 588</t>
  </si>
  <si>
    <t>02:39:070104:68;02:39:000000:337</t>
  </si>
  <si>
    <t>02:39:070104:15</t>
  </si>
  <si>
    <t>452345, Российская Федерация, Республика Башкортостан, Мишкинский р-н, Большешадинский с/с, Большие Шады д, Уральская ул, д 21</t>
  </si>
  <si>
    <t>2 763</t>
  </si>
  <si>
    <t>02:39:070104:59</t>
  </si>
  <si>
    <t>02:39:070104:14</t>
  </si>
  <si>
    <t>452345, Российская Федерация, Республика Башкортостан, Мишкинский р-н, Большешадинский с/с, Большие Шады д, Уральская ул, д 23</t>
  </si>
  <si>
    <t>2 671</t>
  </si>
  <si>
    <t>02:39:070104:66</t>
  </si>
  <si>
    <t>02:39:070104:13</t>
  </si>
  <si>
    <t>452345, Российская Федерация, Республика Башкортостан, Мишкинский р-н, Большие Шады д, Уральская ул, д 25</t>
  </si>
  <si>
    <t>3 067</t>
  </si>
  <si>
    <t>02:39:070104:54</t>
  </si>
  <si>
    <t>02:39:070104:12</t>
  </si>
  <si>
    <t>452345, Российская Федерация, Республика Башкортостан, Мишкинский р-н, Большешадинский с/с, Большие Шады д, Уральская ул, д 27</t>
  </si>
  <si>
    <t>4 029</t>
  </si>
  <si>
    <t>02:39:070104:67</t>
  </si>
  <si>
    <t>02:39:070104:48</t>
  </si>
  <si>
    <t>Российская Федерация, Республика Башкортостан, Мишкинский р-н, Большешадинский с/с, Большие Шады д, Торговая ул</t>
  </si>
  <si>
    <t>814</t>
  </si>
  <si>
    <t>02:39:070105:3</t>
  </si>
  <si>
    <t>02:39:070105</t>
  </si>
  <si>
    <t>452345, Российская Федерация, Республика Башкортостан, Мишкинский р-н, Большие Шады д, Али Карная ул, д 1</t>
  </si>
  <si>
    <t>2 407</t>
  </si>
  <si>
    <t>02:39:070105:96</t>
  </si>
  <si>
    <t>02:39:070105:2</t>
  </si>
  <si>
    <t>452345, Российская Федерация, Республика Башкортостан, Мишкинский р-н, Большие Шады д, Али Карная ул, д 3</t>
  </si>
  <si>
    <t>2 596</t>
  </si>
  <si>
    <t>02:39:070105:81</t>
  </si>
  <si>
    <t>02:39:070105:1</t>
  </si>
  <si>
    <t>452345, Российская Федерация, Республика Башкортостан, Мишкинский р-н, Большие Шады д, Али Карная ул, д 5</t>
  </si>
  <si>
    <t>2 333</t>
  </si>
  <si>
    <t>02:39:070105:86</t>
  </si>
  <si>
    <t>02:39:070106:42</t>
  </si>
  <si>
    <t>Республика Башкортостан, р-н. Мишкинский, с/с. Большешадинский, д. Большие Шады, ул. Больничная, д. 30</t>
  </si>
  <si>
    <t>Для объектов общественно-делового значения. Для размещения школы</t>
  </si>
  <si>
    <t>24 102</t>
  </si>
  <si>
    <t>02:39:070106:55;02:39:070106:54;02:39:070106:57;02:39:070106:56</t>
  </si>
  <si>
    <t>Геодезический метод</t>
  </si>
  <si>
    <t>Фотограмметрический метод</t>
  </si>
  <si>
    <t>Картометрический метод</t>
  </si>
  <si>
    <t>Иное описание</t>
  </si>
  <si>
    <t>Метод спутниковых геодезических измерений (определений)</t>
  </si>
  <si>
    <t>Аналитический метод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</si>
</sst>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30"/>
  <sheetViews>
    <sheetView tabSelected="1" workbookViewId="0">
      <pane ySplit="1" topLeftCell="A2" activePane="bottomLeft" state="frozen"/>
      <selection pane="bottomLeft" activeCell="H1" sqref="H1:H1048576"/>
    </sheetView>
  </sheetViews>
  <sheetFormatPr defaultRowHeight="15" x14ac:dyDescent="0.25"/>
  <cols>
    <col min="1" max="1" width="21.42578125" style="1" customWidth="1"/>
    <col min="2" max="2" width="14.28515625" style="1" customWidth="1"/>
    <col min="3" max="3" width="130" style="1" customWidth="1"/>
    <col min="4" max="4" width="31.5703125" style="1" customWidth="1"/>
    <col min="5" max="5" width="14.28515625" style="2" customWidth="1"/>
    <col min="6" max="6" width="14.28515625" style="3" customWidth="1"/>
    <col min="7" max="7" width="54.140625" style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 t="s">
        <v>7</v>
      </c>
      <c r="B2" s="1" t="s">
        <v>8</v>
      </c>
      <c r="C2" s="1" t="s">
        <v>9</v>
      </c>
      <c r="D2" s="1" t="s">
        <v>11</v>
      </c>
      <c r="E2" s="2">
        <v>3574</v>
      </c>
      <c r="F2" s="3" t="s">
        <v>12</v>
      </c>
      <c r="G2" s="1" t="s">
        <v>13</v>
      </c>
    </row>
    <row r="3" spans="1:7" x14ac:dyDescent="0.25">
      <c r="A3" s="1" t="s">
        <v>14</v>
      </c>
      <c r="B3" s="1" t="s">
        <v>8</v>
      </c>
      <c r="C3" s="1" t="s">
        <v>15</v>
      </c>
      <c r="D3" s="1" t="s">
        <v>16</v>
      </c>
      <c r="E3" s="2">
        <v>1840</v>
      </c>
      <c r="F3" s="3" t="s">
        <v>17</v>
      </c>
      <c r="G3" s="1" t="s">
        <v>18</v>
      </c>
    </row>
    <row r="4" spans="1:7" x14ac:dyDescent="0.25">
      <c r="A4" s="1" t="s">
        <v>19</v>
      </c>
      <c r="B4" s="1" t="s">
        <v>8</v>
      </c>
      <c r="C4" s="1" t="s">
        <v>20</v>
      </c>
      <c r="D4" s="1" t="s">
        <v>11</v>
      </c>
      <c r="E4" s="2">
        <v>2394</v>
      </c>
      <c r="F4" s="3" t="s">
        <v>21</v>
      </c>
      <c r="G4" s="1" t="s">
        <v>22</v>
      </c>
    </row>
    <row r="5" spans="1:7" x14ac:dyDescent="0.25">
      <c r="A5" s="1" t="s">
        <v>23</v>
      </c>
      <c r="B5" s="1" t="s">
        <v>8</v>
      </c>
      <c r="C5" s="1" t="s">
        <v>24</v>
      </c>
      <c r="D5" s="1" t="s">
        <v>11</v>
      </c>
      <c r="E5" s="2">
        <v>2577</v>
      </c>
      <c r="F5" s="3" t="s">
        <v>25</v>
      </c>
      <c r="G5" s="1" t="s">
        <v>26</v>
      </c>
    </row>
    <row r="6" spans="1:7" x14ac:dyDescent="0.25">
      <c r="A6" s="1" t="s">
        <v>27</v>
      </c>
      <c r="B6" s="1" t="s">
        <v>8</v>
      </c>
      <c r="C6" s="1" t="s">
        <v>28</v>
      </c>
      <c r="D6" s="1" t="s">
        <v>11</v>
      </c>
      <c r="E6" s="2">
        <v>3222</v>
      </c>
      <c r="F6" s="3" t="s">
        <v>29</v>
      </c>
      <c r="G6" s="1" t="s">
        <v>30</v>
      </c>
    </row>
    <row r="7" spans="1:7" x14ac:dyDescent="0.25">
      <c r="A7" s="1" t="s">
        <v>31</v>
      </c>
      <c r="B7" s="1" t="s">
        <v>8</v>
      </c>
      <c r="C7" s="1" t="s">
        <v>32</v>
      </c>
      <c r="D7" s="1" t="s">
        <v>11</v>
      </c>
      <c r="E7" s="2">
        <v>2477</v>
      </c>
      <c r="F7" s="3" t="s">
        <v>33</v>
      </c>
      <c r="G7" s="1" t="s">
        <v>34</v>
      </c>
    </row>
    <row r="8" spans="1:7" x14ac:dyDescent="0.25">
      <c r="A8" s="1" t="s">
        <v>35</v>
      </c>
      <c r="B8" s="1" t="s">
        <v>8</v>
      </c>
      <c r="C8" s="1" t="s">
        <v>36</v>
      </c>
      <c r="D8" s="1" t="s">
        <v>11</v>
      </c>
      <c r="E8" s="2">
        <v>3328</v>
      </c>
      <c r="F8" s="3" t="s">
        <v>37</v>
      </c>
      <c r="G8" s="1" t="s">
        <v>38</v>
      </c>
    </row>
    <row r="9" spans="1:7" x14ac:dyDescent="0.25">
      <c r="A9" s="1" t="s">
        <v>39</v>
      </c>
      <c r="B9" s="1" t="s">
        <v>8</v>
      </c>
      <c r="C9" s="1" t="s">
        <v>40</v>
      </c>
      <c r="D9" s="1" t="s">
        <v>11</v>
      </c>
      <c r="E9" s="2">
        <v>3000</v>
      </c>
      <c r="F9" s="3" t="s">
        <v>41</v>
      </c>
      <c r="G9" s="1" t="s">
        <v>42</v>
      </c>
    </row>
    <row r="10" spans="1:7" x14ac:dyDescent="0.25">
      <c r="A10" s="1" t="s">
        <v>43</v>
      </c>
      <c r="B10" s="1" t="s">
        <v>8</v>
      </c>
      <c r="C10" s="1" t="s">
        <v>44</v>
      </c>
      <c r="D10" s="1" t="s">
        <v>11</v>
      </c>
      <c r="E10" s="2">
        <v>2619</v>
      </c>
      <c r="F10" s="3" t="s">
        <v>45</v>
      </c>
      <c r="G10" s="1" t="s">
        <v>46</v>
      </c>
    </row>
    <row r="11" spans="1:7" x14ac:dyDescent="0.25">
      <c r="A11" s="1" t="s">
        <v>47</v>
      </c>
      <c r="B11" s="1" t="s">
        <v>48</v>
      </c>
      <c r="C11" s="1" t="s">
        <v>49</v>
      </c>
      <c r="D11" s="1" t="s">
        <v>11</v>
      </c>
      <c r="E11" s="2">
        <v>3070</v>
      </c>
      <c r="F11" s="3" t="s">
        <v>50</v>
      </c>
      <c r="G11" s="1" t="s">
        <v>51</v>
      </c>
    </row>
    <row r="12" spans="1:7" x14ac:dyDescent="0.25">
      <c r="A12" s="1" t="s">
        <v>52</v>
      </c>
      <c r="B12" s="1" t="s">
        <v>8</v>
      </c>
      <c r="C12" s="1" t="s">
        <v>53</v>
      </c>
      <c r="D12" s="1" t="s">
        <v>54</v>
      </c>
      <c r="E12" s="2">
        <v>1640</v>
      </c>
      <c r="F12" s="3" t="s">
        <v>55</v>
      </c>
      <c r="G12" s="1" t="s">
        <v>10</v>
      </c>
    </row>
    <row r="13" spans="1:7" x14ac:dyDescent="0.25">
      <c r="A13" s="1" t="s">
        <v>56</v>
      </c>
      <c r="B13" s="1" t="s">
        <v>8</v>
      </c>
      <c r="C13" s="1" t="s">
        <v>57</v>
      </c>
      <c r="D13" s="1" t="s">
        <v>11</v>
      </c>
      <c r="E13" s="2">
        <v>3451</v>
      </c>
      <c r="F13" s="3" t="s">
        <v>58</v>
      </c>
      <c r="G13" s="1" t="s">
        <v>59</v>
      </c>
    </row>
    <row r="14" spans="1:7" x14ac:dyDescent="0.25">
      <c r="A14" s="1" t="s">
        <v>60</v>
      </c>
      <c r="B14" s="1" t="s">
        <v>8</v>
      </c>
      <c r="C14" s="1" t="s">
        <v>61</v>
      </c>
      <c r="D14" s="1" t="s">
        <v>11</v>
      </c>
      <c r="E14" s="2">
        <v>3485</v>
      </c>
      <c r="F14" s="3" t="s">
        <v>62</v>
      </c>
      <c r="G14" s="1" t="s">
        <v>63</v>
      </c>
    </row>
    <row r="15" spans="1:7" x14ac:dyDescent="0.25">
      <c r="A15" s="1" t="s">
        <v>64</v>
      </c>
      <c r="B15" s="1" t="s">
        <v>8</v>
      </c>
      <c r="C15" s="1" t="s">
        <v>65</v>
      </c>
      <c r="D15" s="1" t="s">
        <v>11</v>
      </c>
      <c r="E15" s="2">
        <v>2532</v>
      </c>
      <c r="F15" s="3" t="s">
        <v>66</v>
      </c>
      <c r="G15" s="1" t="s">
        <v>59</v>
      </c>
    </row>
    <row r="16" spans="1:7" x14ac:dyDescent="0.25">
      <c r="A16" s="1" t="s">
        <v>67</v>
      </c>
      <c r="B16" s="1" t="s">
        <v>8</v>
      </c>
      <c r="C16" s="1" t="s">
        <v>68</v>
      </c>
      <c r="D16" s="1" t="s">
        <v>16</v>
      </c>
      <c r="E16" s="2">
        <v>2583</v>
      </c>
      <c r="F16" s="3" t="s">
        <v>69</v>
      </c>
      <c r="G16" s="1" t="s">
        <v>10</v>
      </c>
    </row>
    <row r="17" spans="1:7" x14ac:dyDescent="0.25">
      <c r="A17" s="1" t="s">
        <v>70</v>
      </c>
      <c r="B17" s="1" t="s">
        <v>8</v>
      </c>
      <c r="C17" s="1" t="s">
        <v>71</v>
      </c>
      <c r="D17" s="1" t="s">
        <v>11</v>
      </c>
      <c r="E17" s="2">
        <v>2713</v>
      </c>
      <c r="F17" s="3" t="s">
        <v>72</v>
      </c>
      <c r="G17" s="1" t="s">
        <v>73</v>
      </c>
    </row>
    <row r="18" spans="1:7" x14ac:dyDescent="0.25">
      <c r="A18" s="1" t="s">
        <v>74</v>
      </c>
      <c r="B18" s="1" t="s">
        <v>8</v>
      </c>
      <c r="C18" s="1" t="s">
        <v>75</v>
      </c>
      <c r="D18" s="1" t="s">
        <v>11</v>
      </c>
      <c r="E18" s="2">
        <v>2766</v>
      </c>
      <c r="F18" s="3" t="s">
        <v>76</v>
      </c>
      <c r="G18" s="1" t="s">
        <v>77</v>
      </c>
    </row>
    <row r="19" spans="1:7" x14ac:dyDescent="0.25">
      <c r="A19" s="1" t="s">
        <v>78</v>
      </c>
      <c r="B19" s="1" t="s">
        <v>8</v>
      </c>
      <c r="C19" s="1" t="s">
        <v>79</v>
      </c>
      <c r="D19" s="1" t="s">
        <v>11</v>
      </c>
      <c r="E19" s="2">
        <v>2883</v>
      </c>
      <c r="F19" s="3" t="s">
        <v>80</v>
      </c>
      <c r="G19" s="1" t="s">
        <v>81</v>
      </c>
    </row>
    <row r="20" spans="1:7" x14ac:dyDescent="0.25">
      <c r="A20" s="1" t="s">
        <v>82</v>
      </c>
      <c r="B20" s="1" t="s">
        <v>8</v>
      </c>
      <c r="C20" s="1" t="s">
        <v>83</v>
      </c>
      <c r="D20" s="1" t="s">
        <v>11</v>
      </c>
      <c r="E20" s="2">
        <v>3262</v>
      </c>
      <c r="F20" s="3" t="s">
        <v>84</v>
      </c>
      <c r="G20" s="1" t="s">
        <v>85</v>
      </c>
    </row>
    <row r="21" spans="1:7" x14ac:dyDescent="0.25">
      <c r="A21" s="1" t="s">
        <v>86</v>
      </c>
      <c r="B21" s="1" t="s">
        <v>8</v>
      </c>
      <c r="C21" s="1" t="s">
        <v>87</v>
      </c>
      <c r="D21" s="1" t="s">
        <v>11</v>
      </c>
      <c r="E21" s="2">
        <v>2545</v>
      </c>
      <c r="F21" s="3" t="s">
        <v>88</v>
      </c>
      <c r="G21" s="1" t="s">
        <v>89</v>
      </c>
    </row>
    <row r="22" spans="1:7" x14ac:dyDescent="0.25">
      <c r="A22" s="1" t="s">
        <v>90</v>
      </c>
      <c r="B22" s="1" t="s">
        <v>8</v>
      </c>
      <c r="C22" s="1" t="s">
        <v>91</v>
      </c>
      <c r="D22" s="1" t="s">
        <v>11</v>
      </c>
      <c r="E22" s="2">
        <v>2429</v>
      </c>
      <c r="F22" s="3" t="s">
        <v>92</v>
      </c>
      <c r="G22" s="1" t="s">
        <v>93</v>
      </c>
    </row>
    <row r="23" spans="1:7" x14ac:dyDescent="0.25">
      <c r="A23" s="1" t="s">
        <v>94</v>
      </c>
      <c r="B23" s="1" t="s">
        <v>8</v>
      </c>
      <c r="C23" s="1" t="s">
        <v>95</v>
      </c>
      <c r="D23" s="1" t="s">
        <v>16</v>
      </c>
      <c r="E23" s="2">
        <v>2852</v>
      </c>
      <c r="F23" s="3" t="s">
        <v>96</v>
      </c>
      <c r="G23" s="1" t="s">
        <v>97</v>
      </c>
    </row>
    <row r="24" spans="1:7" x14ac:dyDescent="0.25">
      <c r="A24" s="1" t="s">
        <v>98</v>
      </c>
      <c r="B24" s="1" t="s">
        <v>48</v>
      </c>
      <c r="C24" s="1" t="s">
        <v>99</v>
      </c>
      <c r="D24" s="1" t="s">
        <v>11</v>
      </c>
      <c r="E24" s="2">
        <v>3671</v>
      </c>
      <c r="F24" s="3" t="s">
        <v>100</v>
      </c>
      <c r="G24" s="1" t="s">
        <v>101</v>
      </c>
    </row>
    <row r="25" spans="1:7" x14ac:dyDescent="0.25">
      <c r="A25" s="1" t="s">
        <v>102</v>
      </c>
      <c r="B25" s="1" t="s">
        <v>8</v>
      </c>
      <c r="C25" s="1" t="s">
        <v>103</v>
      </c>
      <c r="D25" s="1" t="s">
        <v>54</v>
      </c>
      <c r="E25" s="2">
        <v>858</v>
      </c>
      <c r="F25" s="3" t="s">
        <v>104</v>
      </c>
      <c r="G25" s="1" t="s">
        <v>10</v>
      </c>
    </row>
    <row r="26" spans="1:7" x14ac:dyDescent="0.25">
      <c r="A26" s="1" t="s">
        <v>105</v>
      </c>
      <c r="B26" s="1" t="s">
        <v>106</v>
      </c>
      <c r="C26" s="1" t="s">
        <v>107</v>
      </c>
      <c r="D26" s="1" t="s">
        <v>11</v>
      </c>
      <c r="E26" s="2">
        <v>2376</v>
      </c>
      <c r="F26" s="3" t="s">
        <v>108</v>
      </c>
      <c r="G26" s="1" t="s">
        <v>109</v>
      </c>
    </row>
    <row r="27" spans="1:7" x14ac:dyDescent="0.25">
      <c r="A27" s="1" t="s">
        <v>110</v>
      </c>
      <c r="B27" s="1" t="s">
        <v>106</v>
      </c>
      <c r="C27" s="1" t="s">
        <v>111</v>
      </c>
      <c r="D27" s="1" t="s">
        <v>11</v>
      </c>
      <c r="E27" s="2">
        <v>2491</v>
      </c>
      <c r="F27" s="3" t="s">
        <v>112</v>
      </c>
      <c r="G27" s="1" t="s">
        <v>113</v>
      </c>
    </row>
    <row r="28" spans="1:7" x14ac:dyDescent="0.25">
      <c r="A28" s="1" t="s">
        <v>114</v>
      </c>
      <c r="B28" s="1" t="s">
        <v>106</v>
      </c>
      <c r="C28" s="1" t="s">
        <v>115</v>
      </c>
      <c r="D28" s="1" t="s">
        <v>11</v>
      </c>
      <c r="E28" s="2">
        <v>1968</v>
      </c>
      <c r="F28" s="3" t="s">
        <v>116</v>
      </c>
      <c r="G28" s="1" t="s">
        <v>117</v>
      </c>
    </row>
    <row r="29" spans="1:7" x14ac:dyDescent="0.25">
      <c r="A29" s="1" t="s">
        <v>118</v>
      </c>
      <c r="B29" s="1" t="s">
        <v>48</v>
      </c>
      <c r="C29" s="1" t="s">
        <v>119</v>
      </c>
      <c r="D29" s="1" t="s">
        <v>120</v>
      </c>
      <c r="E29" s="2">
        <v>33112</v>
      </c>
      <c r="F29" s="3" t="s">
        <v>121</v>
      </c>
      <c r="G29" s="1" t="s">
        <v>122</v>
      </c>
    </row>
    <row r="30" spans="1:7" x14ac:dyDescent="0.25">
      <c r="E30" s="4">
        <f>SUBTOTAL(9,E2:E29)</f>
        <v>105718</v>
      </c>
      <c r="F30" s="5">
        <v>101484</v>
      </c>
    </row>
  </sheetData>
  <autoFilter ref="A1:G29"/>
  <pageMargins left="0.7" right="0.7" top="0.75" bottom="0.75" header="0.3" footer="0.3"/>
  <ignoredErrors>
    <ignoredError sqref="A1:B30 D1:D30 E1:F30 G1:G30 C1:C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P1:P6"/>
  <sheetViews>
    <sheetView workbookViewId="0"/>
  </sheetViews>
  <sheetFormatPr defaultRowHeight="15" x14ac:dyDescent="0.25"/>
  <sheetData>
    <row r="1" spans="16:16" x14ac:dyDescent="0.25">
      <c r="P1" t="s">
        <v>123</v>
      </c>
    </row>
    <row r="2" spans="16:16" x14ac:dyDescent="0.25">
      <c r="P2" t="s">
        <v>124</v>
      </c>
    </row>
    <row r="3" spans="16:16" x14ac:dyDescent="0.25">
      <c r="P3" t="s">
        <v>125</v>
      </c>
    </row>
    <row r="4" spans="16:16" x14ac:dyDescent="0.25">
      <c r="P4" t="s">
        <v>126</v>
      </c>
    </row>
    <row r="5" spans="16:16" x14ac:dyDescent="0.25">
      <c r="P5" t="s">
        <v>127</v>
      </c>
    </row>
    <row r="6" spans="16:16" x14ac:dyDescent="0.25">
      <c r="P6" t="s">
        <v>128</v>
      </c>
    </row>
  </sheetData>
  <pageMargins left="0.7" right="0.7" top="0.75" bottom="0.75" header="0.3" footer="0.3"/>
  <ignoredErrors>
    <ignoredError sqref="P1:P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Жукова Л.З</cp:lastModifiedBy>
  <dcterms:created xsi:type="dcterms:W3CDTF">2022-06-02T10:51:32Z</dcterms:created>
  <dcterms:modified xsi:type="dcterms:W3CDTF">2022-06-03T04:13:18Z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18.1.17.0</vt:lpwstr>
  </property>
</Properties>
</file>